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Bach Ef Ter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I17" i="1"/>
  <c r="H17"/>
  <c r="F17"/>
  <c r="E17"/>
  <c r="C17"/>
  <c r="B17"/>
  <c r="D17" s="1"/>
  <c r="J16"/>
  <c r="G16"/>
  <c r="D16"/>
  <c r="J15"/>
  <c r="G15"/>
  <c r="D15"/>
  <c r="J14"/>
  <c r="G14"/>
  <c r="D14"/>
  <c r="J13"/>
  <c r="G13"/>
  <c r="D13"/>
  <c r="J12"/>
  <c r="G12"/>
  <c r="D12"/>
  <c r="G17" l="1"/>
  <c r="J17"/>
</calcChain>
</file>

<file path=xl/sharedStrings.xml><?xml version="1.0" encoding="utf-8"?>
<sst xmlns="http://schemas.openxmlformats.org/spreadsheetml/2006/main" count="24" uniqueCount="22">
  <si>
    <t>SISTEMA EDUCATIVO ESTATAL</t>
  </si>
  <si>
    <t>Dirección de Planeación, Programación y Presupuesto</t>
  </si>
  <si>
    <t>Departamento de Información y Estadística Educativa</t>
  </si>
  <si>
    <t>Municipio</t>
  </si>
  <si>
    <t>2012-2013</t>
  </si>
  <si>
    <t>%</t>
  </si>
  <si>
    <t>Egresados de 3er grado 2012-2013</t>
  </si>
  <si>
    <t>Nuevo Ingreso a 1ro en 2010-2011</t>
  </si>
  <si>
    <t>Ensenada</t>
  </si>
  <si>
    <t>Mexicali</t>
  </si>
  <si>
    <t>Tecate</t>
  </si>
  <si>
    <t>Tijuana</t>
  </si>
  <si>
    <t>Playas de Rosarito</t>
  </si>
  <si>
    <t>Baja California</t>
  </si>
  <si>
    <t>Eficiencia Terminal en Bachillerato</t>
  </si>
  <si>
    <t>Eficiencia Terminal en Bachillerato General y Tecnológico</t>
  </si>
  <si>
    <t>2013-2014</t>
  </si>
  <si>
    <t>2014-2015</t>
  </si>
  <si>
    <t>Egresados de 3er grado 2013-2014</t>
  </si>
  <si>
    <t>Nuevo Ingreso a 1ro en 2011-2012</t>
  </si>
  <si>
    <t>Egresados de 3er grado 2014-2015</t>
  </si>
  <si>
    <t>Nuevo Ingreso a 1ro en 2012-2013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</si>
</sst>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General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  <font>
      <b/>
      <sz val="9"/>
      <color rgb="FF002060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  <font>
      <sz val="10"/>
      <name val="Courier"/>
      <family val="3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3" fillId="0" borderId="0"/>
    <xf numFmtId="165" fontId="1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15" borderId="2" xfId="0" applyNumberFormat="1" applyFont="1" applyFill="1" applyBorder="1" applyAlignment="1">
      <alignment vertical="center" wrapText="1"/>
    </xf>
    <xf numFmtId="0" fontId="10" fillId="0" borderId="9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8" fillId="16" borderId="12" xfId="0" applyNumberFormat="1" applyFont="1" applyFill="1" applyBorder="1" applyAlignment="1">
      <alignment vertical="center" wrapText="1"/>
    </xf>
    <xf numFmtId="3" fontId="9" fillId="16" borderId="13" xfId="0" applyNumberFormat="1" applyFont="1" applyFill="1" applyBorder="1" applyAlignment="1">
      <alignment horizontal="center" vertical="center" wrapText="1"/>
    </xf>
    <xf numFmtId="164" fontId="9" fillId="16" borderId="13" xfId="0" applyNumberFormat="1" applyFont="1" applyFill="1" applyBorder="1" applyAlignment="1">
      <alignment horizontal="center" vertical="center" wrapText="1"/>
    </xf>
    <xf numFmtId="3" fontId="9" fillId="16" borderId="14" xfId="0" applyNumberFormat="1" applyFont="1" applyFill="1" applyBorder="1" applyAlignment="1">
      <alignment horizontal="center" vertical="center" wrapText="1"/>
    </xf>
    <xf numFmtId="164" fontId="9" fillId="16" borderId="12" xfId="0" applyNumberFormat="1" applyFont="1" applyFill="1" applyBorder="1" applyAlignment="1">
      <alignment horizontal="center" vertical="center" wrapText="1"/>
    </xf>
    <xf numFmtId="0" fontId="5" fillId="17" borderId="7" xfId="0" applyNumberFormat="1" applyFont="1" applyFill="1" applyBorder="1" applyAlignment="1">
      <alignment horizontal="center" vertical="center" wrapText="1"/>
    </xf>
    <xf numFmtId="0" fontId="5" fillId="17" borderId="5" xfId="0" applyNumberFormat="1" applyFont="1" applyFill="1" applyBorder="1" applyAlignment="1">
      <alignment horizontal="center" vertical="center" wrapText="1"/>
    </xf>
    <xf numFmtId="0" fontId="5" fillId="17" borderId="8" xfId="0" applyNumberFormat="1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5" fillId="17" borderId="6" xfId="0" applyNumberFormat="1" applyFont="1" applyFill="1" applyBorder="1" applyAlignment="1">
      <alignment horizontal="center" vertical="center" wrapText="1"/>
    </xf>
    <xf numFmtId="0" fontId="5" fillId="17" borderId="10" xfId="0" applyNumberFormat="1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/>
    </xf>
    <xf numFmtId="0" fontId="5" fillId="17" borderId="4" xfId="0" applyNumberFormat="1" applyFont="1" applyFill="1" applyBorder="1" applyAlignment="1">
      <alignment horizontal="center" vertical="center" wrapText="1"/>
    </xf>
    <xf numFmtId="0" fontId="5" fillId="17" borderId="9" xfId="0" applyNumberFormat="1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zoomScaleNormal="100" workbookViewId="0">
      <selection activeCell="A19" sqref="A19"/>
    </sheetView>
  </sheetViews>
  <sheetFormatPr baseColWidth="10" defaultColWidth="10.140625" defaultRowHeight="12.75"/>
  <cols>
    <col min="1" max="1" width="14.140625" style="1" bestFit="1" customWidth="1"/>
    <col min="2" max="2" width="11.7109375" style="1" customWidth="1"/>
    <col min="3" max="3" width="12.140625" style="1" customWidth="1"/>
    <col min="4" max="4" width="10.28515625" style="1" customWidth="1"/>
    <col min="5" max="5" width="9.42578125" style="1" customWidth="1"/>
    <col min="6" max="16384" width="10.140625" style="1"/>
  </cols>
  <sheetData>
    <row r="1" spans="1:26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"/>
      <c r="B2" s="31" t="s">
        <v>1</v>
      </c>
      <c r="C2" s="31"/>
      <c r="D2" s="31"/>
      <c r="E2" s="31"/>
      <c r="F2" s="31"/>
      <c r="G2" s="31"/>
      <c r="H2" s="31"/>
      <c r="I2" s="31"/>
      <c r="J2" s="31"/>
    </row>
    <row r="3" spans="1:26">
      <c r="A3" s="2"/>
      <c r="B3" s="31" t="s">
        <v>2</v>
      </c>
      <c r="C3" s="31"/>
      <c r="D3" s="31"/>
      <c r="E3" s="31"/>
      <c r="F3" s="31"/>
      <c r="G3" s="31"/>
      <c r="H3" s="31"/>
      <c r="I3" s="31"/>
      <c r="J3" s="31"/>
    </row>
    <row r="5" spans="1:26">
      <c r="A5" s="2"/>
      <c r="B5" s="31" t="s">
        <v>14</v>
      </c>
      <c r="C5" s="31"/>
      <c r="D5" s="31"/>
      <c r="E5" s="31"/>
      <c r="F5" s="31"/>
      <c r="G5" s="31"/>
      <c r="H5" s="31"/>
      <c r="I5" s="31"/>
      <c r="J5" s="31"/>
    </row>
    <row r="6" spans="1:26">
      <c r="A6" s="3"/>
    </row>
    <row r="7" spans="1:26" ht="13.5" thickBot="1"/>
    <row r="8" spans="1:26" ht="20.25" customHeight="1" thickTop="1" thickBot="1">
      <c r="A8" s="4"/>
      <c r="B8" s="25" t="s">
        <v>15</v>
      </c>
      <c r="C8" s="25"/>
      <c r="D8" s="25"/>
      <c r="E8" s="25"/>
      <c r="F8" s="25"/>
      <c r="G8" s="25"/>
      <c r="H8" s="25"/>
      <c r="I8" s="25"/>
      <c r="J8" s="25"/>
    </row>
    <row r="9" spans="1:26" ht="17.25" customHeight="1" thickTop="1" thickBot="1">
      <c r="A9" s="26" t="s">
        <v>3</v>
      </c>
      <c r="B9" s="28" t="s">
        <v>4</v>
      </c>
      <c r="C9" s="28"/>
      <c r="D9" s="29"/>
      <c r="E9" s="30" t="s">
        <v>16</v>
      </c>
      <c r="F9" s="28"/>
      <c r="G9" s="29"/>
      <c r="H9" s="28" t="s">
        <v>17</v>
      </c>
      <c r="I9" s="28"/>
      <c r="J9" s="28"/>
    </row>
    <row r="10" spans="1:26" ht="18.75" customHeight="1" thickTop="1" thickBot="1">
      <c r="A10" s="27"/>
      <c r="B10" s="18" t="s">
        <v>6</v>
      </c>
      <c r="C10" s="18" t="s">
        <v>7</v>
      </c>
      <c r="D10" s="20" t="s">
        <v>5</v>
      </c>
      <c r="E10" s="23" t="s">
        <v>18</v>
      </c>
      <c r="F10" s="18" t="s">
        <v>19</v>
      </c>
      <c r="G10" s="20" t="s">
        <v>5</v>
      </c>
      <c r="H10" s="18" t="s">
        <v>20</v>
      </c>
      <c r="I10" s="18" t="s">
        <v>21</v>
      </c>
      <c r="J10" s="18" t="s">
        <v>5</v>
      </c>
    </row>
    <row r="11" spans="1:26" ht="25.5" customHeight="1" thickTop="1">
      <c r="A11" s="27"/>
      <c r="B11" s="19"/>
      <c r="C11" s="19"/>
      <c r="D11" s="21"/>
      <c r="E11" s="24"/>
      <c r="F11" s="19"/>
      <c r="G11" s="21"/>
      <c r="H11" s="19"/>
      <c r="I11" s="19"/>
      <c r="J11" s="22"/>
    </row>
    <row r="12" spans="1:26" ht="23.25" customHeight="1">
      <c r="A12" s="5" t="s">
        <v>8</v>
      </c>
      <c r="B12" s="6">
        <v>4649</v>
      </c>
      <c r="C12" s="6">
        <v>7554</v>
      </c>
      <c r="D12" s="8">
        <f t="shared" ref="D12:D16" si="0">B12/C12*100</f>
        <v>61.543553084458566</v>
      </c>
      <c r="E12" s="7">
        <v>3665</v>
      </c>
      <c r="F12" s="6">
        <v>8026</v>
      </c>
      <c r="G12" s="8">
        <f t="shared" ref="G12:G16" si="1">E12/F12*100</f>
        <v>45.664091701968601</v>
      </c>
      <c r="H12" s="6">
        <v>4903</v>
      </c>
      <c r="I12" s="6">
        <v>7690</v>
      </c>
      <c r="J12" s="9">
        <f t="shared" ref="J12:J17" si="2">H12/I12*100</f>
        <v>63.758127438231469</v>
      </c>
    </row>
    <row r="13" spans="1:26" ht="23.25" customHeight="1">
      <c r="A13" s="5" t="s">
        <v>9</v>
      </c>
      <c r="B13" s="6">
        <v>8271</v>
      </c>
      <c r="C13" s="6">
        <v>14766</v>
      </c>
      <c r="D13" s="8">
        <f t="shared" si="0"/>
        <v>56.013815522145471</v>
      </c>
      <c r="E13" s="7">
        <v>7898</v>
      </c>
      <c r="F13" s="6">
        <v>15217</v>
      </c>
      <c r="G13" s="8">
        <f t="shared" si="1"/>
        <v>51.902477492278379</v>
      </c>
      <c r="H13" s="6">
        <v>9687</v>
      </c>
      <c r="I13" s="6">
        <v>14121</v>
      </c>
      <c r="J13" s="9">
        <f t="shared" si="2"/>
        <v>68.599957510091357</v>
      </c>
    </row>
    <row r="14" spans="1:26" ht="23.25" customHeight="1">
      <c r="A14" s="5" t="s">
        <v>10</v>
      </c>
      <c r="B14" s="6">
        <v>1071</v>
      </c>
      <c r="C14" s="6">
        <v>1677</v>
      </c>
      <c r="D14" s="8">
        <f t="shared" si="0"/>
        <v>63.864042933810374</v>
      </c>
      <c r="E14" s="7">
        <v>774</v>
      </c>
      <c r="F14" s="6">
        <v>1590</v>
      </c>
      <c r="G14" s="8">
        <f t="shared" si="1"/>
        <v>48.679245283018865</v>
      </c>
      <c r="H14" s="6">
        <v>960</v>
      </c>
      <c r="I14" s="6">
        <v>1531</v>
      </c>
      <c r="J14" s="9">
        <f t="shared" si="2"/>
        <v>62.704114957544085</v>
      </c>
    </row>
    <row r="15" spans="1:26" ht="23.25" customHeight="1">
      <c r="A15" s="5" t="s">
        <v>11</v>
      </c>
      <c r="B15" s="6">
        <v>14179</v>
      </c>
      <c r="C15" s="6">
        <v>22635</v>
      </c>
      <c r="D15" s="8">
        <f t="shared" si="0"/>
        <v>62.641926220455048</v>
      </c>
      <c r="E15" s="7">
        <v>14174</v>
      </c>
      <c r="F15" s="6">
        <v>22382</v>
      </c>
      <c r="G15" s="8">
        <f t="shared" si="1"/>
        <v>63.327674023769099</v>
      </c>
      <c r="H15" s="6">
        <v>15597</v>
      </c>
      <c r="I15" s="6">
        <v>24198</v>
      </c>
      <c r="J15" s="9">
        <f t="shared" si="2"/>
        <v>64.455740143813529</v>
      </c>
    </row>
    <row r="16" spans="1:26" ht="23.25" customHeight="1">
      <c r="A16" s="10" t="s">
        <v>12</v>
      </c>
      <c r="B16" s="11">
        <v>1011</v>
      </c>
      <c r="C16" s="6">
        <v>1728</v>
      </c>
      <c r="D16" s="8">
        <f t="shared" si="0"/>
        <v>58.506944444444443</v>
      </c>
      <c r="E16" s="12">
        <v>1032</v>
      </c>
      <c r="F16" s="6">
        <v>1986</v>
      </c>
      <c r="G16" s="8">
        <f t="shared" si="1"/>
        <v>51.963746223564954</v>
      </c>
      <c r="H16" s="6">
        <v>1201</v>
      </c>
      <c r="I16" s="6">
        <v>2011</v>
      </c>
      <c r="J16" s="9">
        <f t="shared" si="2"/>
        <v>59.721531576330186</v>
      </c>
    </row>
    <row r="17" spans="1:10" ht="18.75" customHeight="1" thickBot="1">
      <c r="A17" s="13" t="s">
        <v>13</v>
      </c>
      <c r="B17" s="14">
        <f>SUM(B12:B16)</f>
        <v>29181</v>
      </c>
      <c r="C17" s="14">
        <f>SUM(C12:C16)</f>
        <v>48360</v>
      </c>
      <c r="D17" s="17">
        <f>B17/C17*100</f>
        <v>60.341191066997524</v>
      </c>
      <c r="E17" s="16">
        <f>SUM(E12:E16)</f>
        <v>27543</v>
      </c>
      <c r="F17" s="14">
        <f>SUM(F12:F16)</f>
        <v>49201</v>
      </c>
      <c r="G17" s="17">
        <f>E17/F17*100</f>
        <v>55.9805695006199</v>
      </c>
      <c r="H17" s="14">
        <f>SUM(H12:H16)</f>
        <v>32348</v>
      </c>
      <c r="I17" s="14">
        <f>SUM(I12:I16)</f>
        <v>49551</v>
      </c>
      <c r="J17" s="15">
        <f t="shared" si="2"/>
        <v>65.282234465500181</v>
      </c>
    </row>
    <row r="18" spans="1:10" ht="13.5" thickTop="1"/>
  </sheetData>
  <mergeCells count="18">
    <mergeCell ref="B1:J1"/>
    <mergeCell ref="B2:J2"/>
    <mergeCell ref="B3:J3"/>
    <mergeCell ref="B5:J5"/>
    <mergeCell ref="A9:A11"/>
    <mergeCell ref="B9:D9"/>
    <mergeCell ref="E9:G9"/>
    <mergeCell ref="H9:J9"/>
    <mergeCell ref="B10:B11"/>
    <mergeCell ref="C10:C11"/>
    <mergeCell ref="D10:D11"/>
    <mergeCell ref="E10:E11"/>
    <mergeCell ref="B8:J8"/>
    <mergeCell ref="F10:F11"/>
    <mergeCell ref="G10:G11"/>
    <mergeCell ref="H10:H11"/>
    <mergeCell ref="I10:I11"/>
    <mergeCell ref="J10:J11"/>
  </mergeCells>
  <printOptions horizontalCentered="1"/>
  <pageMargins left="0.74803149606299213" right="0.74803149606299213" top="0.36" bottom="0.28000000000000003" header="0.24" footer="0.23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Ef Ter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2016-03-07T22:26:02Z</dcterms:created>
  <dcterms:modified xsi:type="dcterms:W3CDTF">2016-03-09T16:54:52Z</dcterms:modified>
</cp:coreProperties>
</file>